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14580" windowHeight="10185"/>
  </bookViews>
  <sheets>
    <sheet name="23.11.23г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/>
  <c r="E13"/>
  <c r="J14"/>
  <c r="I14"/>
  <c r="H14"/>
  <c r="J13"/>
  <c r="I13"/>
  <c r="H13"/>
  <c r="G14"/>
  <c r="G13"/>
  <c r="G15" s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<sst xmlns="http://schemas.openxmlformats.org/spreadsheetml/2006/main" count="34" uniqueCount="32">
  <si>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</si>
  <si>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</si>
  <si>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</si>
  <si>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</si>
  <si>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</si>
  <si>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</si>
  <si>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</si>
  <si>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</si>
  <si>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</si>
  <si>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</si>
  <si>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</si>
  <si>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</si>
  <si>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</si>
  <si>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</si>
  <si>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</si>
  <si>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3 блюдо</t>
  </si>
  <si>
    <t>Хлеб пшеничный</t>
  </si>
  <si>
    <t>Хлеб ржаной</t>
  </si>
  <si>
    <t xml:space="preserve">Котлета мясная Домашняя (говядина, свинина, курица)п/ф </t>
  </si>
  <si>
    <t>Бефстроганов (говядина)</t>
  </si>
  <si>
    <t>Рис отварной  с маслом</t>
  </si>
  <si>
    <t xml:space="preserve">Кисель витаминизированный  плодово-ягодный </t>
  </si>
  <si>
    <t>Итого за прием пищи:</t>
  </si>
  <si>
    <t>Доля суточной потребности в энергии, %</t>
  </si>
  <si>
    <t xml:space="preserve"> закуска</t>
  </si>
  <si>
    <t xml:space="preserve">2 блюдо </t>
  </si>
  <si>
    <t>хлеб пшеничный</t>
  </si>
  <si>
    <t>хлеб ржаной</t>
  </si>
  <si>
    <t>МБНОУ "Гимназия №44" г. Новокузнецка</t>
  </si>
  <si>
    <t>Фрукты в ассортименте (яблоко)</t>
  </si>
  <si>
    <t>Агуша</t>
  </si>
  <si>
    <t>Десерт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</si>
</sst>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6" xfId="0" applyFont="1" applyBorder="1" applyAlignment="1">
      <alignment horizontal="center" vertical="justify"/>
    </xf>
    <xf numFmtId="0" fontId="2" fillId="2" borderId="5" xfId="0" applyFont="1" applyFill="1" applyBorder="1" applyAlignment="1">
      <alignment horizontal="center" vertical="justify"/>
    </xf>
    <xf numFmtId="0" fontId="3" fillId="2" borderId="2" xfId="1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center" vertical="justify"/>
    </xf>
    <xf numFmtId="164" fontId="3" fillId="2" borderId="2" xfId="0" applyNumberFormat="1" applyFont="1" applyFill="1" applyBorder="1" applyAlignment="1">
      <alignment horizontal="center" vertical="justify"/>
    </xf>
    <xf numFmtId="0" fontId="2" fillId="2" borderId="4" xfId="0" applyFont="1" applyFill="1" applyBorder="1" applyAlignment="1">
      <alignment horizontal="left" vertical="justify"/>
    </xf>
    <xf numFmtId="0" fontId="3" fillId="0" borderId="1" xfId="0" applyFont="1" applyBorder="1" applyAlignment="1">
      <alignment horizontal="center" vertical="justify"/>
    </xf>
    <xf numFmtId="0" fontId="3" fillId="2" borderId="5" xfId="0" applyFont="1" applyFill="1" applyBorder="1" applyAlignment="1">
      <alignment horizontal="center" vertical="justify"/>
    </xf>
    <xf numFmtId="0" fontId="2" fillId="2" borderId="5" xfId="0" applyFont="1" applyFill="1" applyBorder="1" applyAlignment="1">
      <alignment vertical="justify"/>
    </xf>
    <xf numFmtId="0" fontId="2" fillId="2" borderId="9" xfId="0" applyFont="1" applyFill="1" applyBorder="1" applyAlignment="1">
      <alignment horizontal="left" vertical="justify"/>
    </xf>
    <xf numFmtId="0" fontId="2" fillId="2" borderId="10" xfId="0" applyFont="1" applyFill="1" applyBorder="1" applyAlignment="1">
      <alignment horizontal="left" vertical="justify"/>
    </xf>
    <xf numFmtId="49" fontId="2" fillId="2" borderId="10" xfId="0" applyNumberFormat="1" applyFont="1" applyFill="1" applyBorder="1" applyAlignment="1" applyProtection="1">
      <alignment horizontal="left" vertical="justify"/>
      <protection locked="0"/>
    </xf>
    <xf numFmtId="14" fontId="2" fillId="2" borderId="11" xfId="0" applyNumberFormat="1" applyFont="1" applyFill="1" applyBorder="1" applyAlignment="1" applyProtection="1">
      <alignment horizontal="left" vertical="justify"/>
      <protection locked="0"/>
    </xf>
    <xf numFmtId="0" fontId="2" fillId="2" borderId="12" xfId="0" applyFont="1" applyFill="1" applyBorder="1" applyAlignment="1">
      <alignment horizontal="left" vertical="justify"/>
    </xf>
    <xf numFmtId="0" fontId="2" fillId="2" borderId="13" xfId="0" applyFont="1" applyFill="1" applyBorder="1" applyAlignment="1">
      <alignment horizontal="left" vertical="justify"/>
    </xf>
    <xf numFmtId="0" fontId="2" fillId="2" borderId="14" xfId="0" applyFont="1" applyFill="1" applyBorder="1" applyAlignment="1">
      <alignment horizontal="left" vertical="justify"/>
    </xf>
    <xf numFmtId="0" fontId="2" fillId="2" borderId="15" xfId="0" applyFont="1" applyFill="1" applyBorder="1" applyAlignment="1">
      <alignment horizontal="left" vertical="justify"/>
    </xf>
    <xf numFmtId="0" fontId="2" fillId="2" borderId="3" xfId="0" applyFont="1" applyFill="1" applyBorder="1" applyAlignment="1">
      <alignment horizontal="left" vertical="justify"/>
    </xf>
    <xf numFmtId="0" fontId="2" fillId="2" borderId="8" xfId="0" applyFont="1" applyFill="1" applyBorder="1" applyAlignment="1">
      <alignment horizontal="left" vertical="justify"/>
    </xf>
    <xf numFmtId="0" fontId="2" fillId="2" borderId="16" xfId="0" applyFont="1" applyFill="1" applyBorder="1" applyAlignment="1">
      <alignment horizontal="left" vertical="justify"/>
    </xf>
    <xf numFmtId="0" fontId="2" fillId="0" borderId="1" xfId="0" applyFont="1" applyBorder="1" applyAlignment="1">
      <alignment horizontal="center" vertical="justify"/>
    </xf>
    <xf numFmtId="0" fontId="2" fillId="0" borderId="6" xfId="0" applyFont="1" applyBorder="1" applyAlignment="1">
      <alignment horizontal="left" vertical="justify"/>
    </xf>
    <xf numFmtId="0" fontId="2" fillId="2" borderId="5" xfId="0" applyFont="1" applyFill="1" applyBorder="1" applyAlignment="1">
      <alignment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3" fillId="0" borderId="2" xfId="0" applyFont="1" applyBorder="1" applyAlignment="1">
      <alignment horizontal="center" vertical="justify"/>
    </xf>
    <xf numFmtId="2" fontId="2" fillId="2" borderId="6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64" fontId="3" fillId="0" borderId="1" xfId="0" applyNumberFormat="1" applyFont="1" applyBorder="1" applyAlignment="1">
      <alignment horizontal="center" vertical="justify"/>
    </xf>
    <xf numFmtId="0" fontId="3" fillId="0" borderId="6" xfId="0" applyFont="1" applyBorder="1" applyAlignment="1">
      <alignment horizontal="center" vertical="justify"/>
    </xf>
    <xf numFmtId="0" fontId="3" fillId="2" borderId="5" xfId="1" applyFont="1" applyFill="1" applyBorder="1" applyAlignment="1">
      <alignment horizontal="center" vertical="justify"/>
    </xf>
    <xf numFmtId="0" fontId="3" fillId="0" borderId="5" xfId="0" applyFont="1" applyBorder="1" applyAlignment="1">
      <alignment horizontal="center" vertical="justify"/>
    </xf>
    <xf numFmtId="0" fontId="3" fillId="2" borderId="2" xfId="0" applyFont="1" applyFill="1" applyBorder="1" applyAlignment="1">
      <alignment horizontal="center" vertical="justify"/>
    </xf>
    <xf numFmtId="0" fontId="2" fillId="3" borderId="5" xfId="0" applyFont="1" applyFill="1" applyBorder="1" applyAlignment="1">
      <alignment horizontal="center" vertical="justify"/>
    </xf>
    <xf numFmtId="0" fontId="2" fillId="3" borderId="2" xfId="0" applyFont="1" applyFill="1" applyBorder="1" applyAlignment="1">
      <alignment horizontal="center" vertical="justify"/>
    </xf>
    <xf numFmtId="0" fontId="2" fillId="3" borderId="5" xfId="0" applyFont="1" applyFill="1" applyBorder="1" applyAlignment="1">
      <alignment horizontal="left" vertical="justify" wrapText="1"/>
    </xf>
    <xf numFmtId="0" fontId="2" fillId="3" borderId="2" xfId="0" applyFont="1" applyFill="1" applyBorder="1" applyAlignment="1">
      <alignment horizontal="center" vertical="justify" wrapText="1"/>
    </xf>
    <xf numFmtId="2" fontId="2" fillId="3" borderId="5" xfId="0" applyNumberFormat="1" applyFont="1" applyFill="1" applyBorder="1" applyAlignment="1" applyProtection="1">
      <alignment horizontal="left" vertical="justify"/>
      <protection locked="0"/>
    </xf>
    <xf numFmtId="0" fontId="3" fillId="3" borderId="2" xfId="0" applyFont="1" applyFill="1" applyBorder="1" applyAlignment="1">
      <alignment horizontal="center" vertical="justify" wrapText="1"/>
    </xf>
    <xf numFmtId="0" fontId="3" fillId="3" borderId="5" xfId="0" applyFont="1" applyFill="1" applyBorder="1" applyAlignment="1">
      <alignment horizontal="center" vertical="justify" wrapText="1"/>
    </xf>
    <xf numFmtId="0" fontId="2" fillId="4" borderId="5" xfId="0" applyFont="1" applyFill="1" applyBorder="1" applyAlignment="1">
      <alignment horizontal="center" vertical="justify"/>
    </xf>
    <xf numFmtId="0" fontId="2" fillId="4" borderId="2" xfId="0" applyFont="1" applyFill="1" applyBorder="1" applyAlignment="1">
      <alignment horizontal="center" vertical="justify"/>
    </xf>
    <xf numFmtId="0" fontId="2" fillId="4" borderId="5" xfId="0" applyFont="1" applyFill="1" applyBorder="1" applyAlignment="1">
      <alignment horizontal="left" vertical="justify" wrapText="1"/>
    </xf>
    <xf numFmtId="0" fontId="2" fillId="4" borderId="2" xfId="0" applyFont="1" applyFill="1" applyBorder="1" applyAlignment="1">
      <alignment horizontal="center" vertical="justify" wrapText="1"/>
    </xf>
    <xf numFmtId="2" fontId="2" fillId="4" borderId="5" xfId="0" applyNumberFormat="1" applyFont="1" applyFill="1" applyBorder="1" applyAlignment="1" applyProtection="1">
      <alignment horizontal="left" vertical="justify"/>
      <protection locked="0"/>
    </xf>
    <xf numFmtId="0" fontId="3" fillId="4" borderId="2" xfId="0" applyFont="1" applyFill="1" applyBorder="1" applyAlignment="1">
      <alignment horizontal="center" vertical="justify" wrapText="1"/>
    </xf>
    <xf numFmtId="0" fontId="3" fillId="4" borderId="5" xfId="0" applyFont="1" applyFill="1" applyBorder="1" applyAlignment="1">
      <alignment horizontal="center" vertical="justify" wrapText="1"/>
    </xf>
    <xf numFmtId="0" fontId="3" fillId="4" borderId="2" xfId="1" applyFont="1" applyFill="1" applyBorder="1" applyAlignment="1">
      <alignment horizontal="center" vertical="justify"/>
    </xf>
    <xf numFmtId="0" fontId="4" fillId="4" borderId="5" xfId="0" applyFont="1" applyFill="1" applyBorder="1" applyAlignment="1">
      <alignment vertical="justify"/>
    </xf>
    <xf numFmtId="0" fontId="5" fillId="4" borderId="2" xfId="0" applyFont="1" applyFill="1" applyBorder="1" applyAlignment="1">
      <alignment horizontal="center" vertical="justify"/>
    </xf>
    <xf numFmtId="164" fontId="5" fillId="4" borderId="2" xfId="0" applyNumberFormat="1" applyFont="1" applyFill="1" applyBorder="1" applyAlignment="1">
      <alignment horizontal="center" vertical="justify"/>
    </xf>
    <xf numFmtId="0" fontId="5" fillId="4" borderId="5" xfId="0" applyFont="1" applyFill="1" applyBorder="1" applyAlignment="1">
      <alignment horizontal="center" vertical="justify"/>
    </xf>
    <xf numFmtId="0" fontId="2" fillId="3" borderId="7" xfId="0" applyFont="1" applyFill="1" applyBorder="1" applyAlignment="1">
      <alignment horizontal="center" vertical="justify"/>
    </xf>
    <xf numFmtId="0" fontId="3" fillId="3" borderId="17" xfId="1" applyFont="1" applyFill="1" applyBorder="1" applyAlignment="1">
      <alignment horizontal="center" vertical="justify"/>
    </xf>
    <xf numFmtId="0" fontId="4" fillId="3" borderId="5" xfId="0" applyFont="1" applyFill="1" applyBorder="1" applyAlignment="1">
      <alignment vertical="justify"/>
    </xf>
    <xf numFmtId="0" fontId="5" fillId="3" borderId="2" xfId="0" applyFont="1" applyFill="1" applyBorder="1" applyAlignment="1">
      <alignment horizontal="center" vertical="justify"/>
    </xf>
    <xf numFmtId="0" fontId="5" fillId="3" borderId="5" xfId="0" applyFont="1" applyFill="1" applyBorder="1" applyAlignment="1">
      <alignment horizontal="center" vertical="justify"/>
    </xf>
    <xf numFmtId="0" fontId="2" fillId="2" borderId="10" xfId="0" applyFont="1" applyFill="1" applyBorder="1" applyAlignment="1" applyProtection="1">
      <alignment horizontal="left" vertical="justify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showGridLines="0" showRowColHeaders="0" tabSelected="1" workbookViewId="0">
      <selection activeCell="O6" sqref="O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26.25" thickBot="1">
      <c r="A1" s="10" t="s">
        <v>0</v>
      </c>
      <c r="B1" s="57" t="s">
        <v>28</v>
      </c>
      <c r="C1" s="57"/>
      <c r="D1" s="57"/>
      <c r="E1" s="11" t="s">
        <v>12</v>
      </c>
      <c r="F1" s="12"/>
      <c r="G1" s="11"/>
      <c r="H1" s="11"/>
      <c r="I1" s="11" t="s">
        <v>1</v>
      </c>
      <c r="J1" s="13">
        <v>45253</v>
      </c>
    </row>
    <row r="2" spans="1:10" ht="7.5" customHeight="1" thickBot="1">
      <c r="A2" s="14"/>
      <c r="B2" s="15"/>
      <c r="C2" s="15"/>
      <c r="D2" s="15"/>
      <c r="E2" s="15"/>
      <c r="F2" s="15"/>
      <c r="G2" s="15"/>
      <c r="H2" s="15"/>
      <c r="I2" s="15"/>
      <c r="J2" s="16"/>
    </row>
    <row r="3" spans="1:10" ht="26.25" thickBot="1">
      <c r="A3" s="17" t="s">
        <v>2</v>
      </c>
      <c r="B3" s="19" t="s">
        <v>3</v>
      </c>
      <c r="C3" s="20" t="s">
        <v>13</v>
      </c>
      <c r="D3" s="19" t="s">
        <v>4</v>
      </c>
      <c r="E3" s="20" t="s">
        <v>14</v>
      </c>
      <c r="F3" s="19" t="s">
        <v>5</v>
      </c>
      <c r="G3" s="20" t="s">
        <v>6</v>
      </c>
      <c r="H3" s="19" t="s">
        <v>7</v>
      </c>
      <c r="I3" s="20" t="s">
        <v>8</v>
      </c>
      <c r="J3" s="19" t="s">
        <v>9</v>
      </c>
    </row>
    <row r="4" spans="1:10">
      <c r="A4" s="6" t="s">
        <v>10</v>
      </c>
      <c r="B4" s="1" t="s">
        <v>24</v>
      </c>
      <c r="C4" s="21">
        <v>112</v>
      </c>
      <c r="D4" s="22" t="s">
        <v>29</v>
      </c>
      <c r="E4" s="21">
        <v>190</v>
      </c>
      <c r="F4" s="26">
        <v>16.79</v>
      </c>
      <c r="G4" s="28">
        <v>70.5</v>
      </c>
      <c r="H4" s="29">
        <v>0.06</v>
      </c>
      <c r="I4" s="7">
        <v>0.06</v>
      </c>
      <c r="J4" s="29">
        <v>14.71</v>
      </c>
    </row>
    <row r="5" spans="1:10" ht="25.5">
      <c r="A5" s="18"/>
      <c r="B5" s="40" t="s">
        <v>25</v>
      </c>
      <c r="C5" s="41">
        <v>90</v>
      </c>
      <c r="D5" s="42" t="s">
        <v>18</v>
      </c>
      <c r="E5" s="43">
        <v>90</v>
      </c>
      <c r="F5" s="44">
        <v>68.31</v>
      </c>
      <c r="G5" s="45">
        <v>222.75</v>
      </c>
      <c r="H5" s="46">
        <v>15.21</v>
      </c>
      <c r="I5" s="45">
        <v>14.04</v>
      </c>
      <c r="J5" s="46">
        <v>7.96</v>
      </c>
    </row>
    <row r="6" spans="1:10">
      <c r="A6" s="18"/>
      <c r="B6" s="33" t="s">
        <v>25</v>
      </c>
      <c r="C6" s="34">
        <v>126</v>
      </c>
      <c r="D6" s="35" t="s">
        <v>19</v>
      </c>
      <c r="E6" s="36">
        <v>90</v>
      </c>
      <c r="F6" s="37"/>
      <c r="G6" s="38">
        <v>260</v>
      </c>
      <c r="H6" s="39">
        <v>15</v>
      </c>
      <c r="I6" s="38">
        <v>20</v>
      </c>
      <c r="J6" s="39">
        <v>5.01</v>
      </c>
    </row>
    <row r="7" spans="1:10">
      <c r="A7" s="18"/>
      <c r="B7" s="2" t="s">
        <v>11</v>
      </c>
      <c r="C7" s="4">
        <v>511</v>
      </c>
      <c r="D7" s="9" t="s">
        <v>20</v>
      </c>
      <c r="E7" s="4">
        <v>150</v>
      </c>
      <c r="F7" s="27">
        <v>9.1199999999999992</v>
      </c>
      <c r="G7" s="3">
        <v>219</v>
      </c>
      <c r="H7" s="30">
        <v>3.7</v>
      </c>
      <c r="I7" s="3">
        <v>5.2</v>
      </c>
      <c r="J7" s="30">
        <v>25.66</v>
      </c>
    </row>
    <row r="8" spans="1:10" ht="25.5">
      <c r="A8" s="18"/>
      <c r="B8" s="2" t="s">
        <v>15</v>
      </c>
      <c r="C8" s="4">
        <v>23</v>
      </c>
      <c r="D8" s="23" t="s">
        <v>21</v>
      </c>
      <c r="E8" s="24">
        <v>200</v>
      </c>
      <c r="F8" s="27">
        <v>9.5</v>
      </c>
      <c r="G8" s="5">
        <v>105</v>
      </c>
      <c r="H8" s="8">
        <v>0</v>
      </c>
      <c r="I8" s="32">
        <v>0</v>
      </c>
      <c r="J8" s="8">
        <v>26</v>
      </c>
    </row>
    <row r="9" spans="1:10" ht="25.5">
      <c r="A9" s="18"/>
      <c r="B9" s="2" t="s">
        <v>26</v>
      </c>
      <c r="C9" s="3">
        <v>119</v>
      </c>
      <c r="D9" s="9" t="s">
        <v>16</v>
      </c>
      <c r="E9" s="24">
        <v>20</v>
      </c>
      <c r="F9" s="27">
        <v>1.1200000000000001</v>
      </c>
      <c r="G9" s="25">
        <v>48</v>
      </c>
      <c r="H9" s="31">
        <v>1.42</v>
      </c>
      <c r="I9" s="25">
        <v>0.14000000000000001</v>
      </c>
      <c r="J9" s="31">
        <v>8.8000000000000007</v>
      </c>
    </row>
    <row r="10" spans="1:10" ht="25.5">
      <c r="A10" s="18"/>
      <c r="B10" s="2" t="s">
        <v>27</v>
      </c>
      <c r="C10" s="4">
        <v>120</v>
      </c>
      <c r="D10" s="9" t="s">
        <v>17</v>
      </c>
      <c r="E10" s="4">
        <v>20</v>
      </c>
      <c r="F10" s="27">
        <v>1.38</v>
      </c>
      <c r="G10" s="5">
        <v>36.26</v>
      </c>
      <c r="H10" s="8">
        <v>1.1399999999999999</v>
      </c>
      <c r="I10" s="32">
        <v>0.22</v>
      </c>
      <c r="J10" s="8">
        <v>7.44</v>
      </c>
    </row>
    <row r="11" spans="1:10">
      <c r="A11" s="18"/>
      <c r="B11" s="2"/>
      <c r="C11" s="4"/>
      <c r="D11" s="9" t="s">
        <v>30</v>
      </c>
      <c r="E11" s="4"/>
      <c r="F11" s="27">
        <v>42</v>
      </c>
      <c r="G11" s="5"/>
      <c r="H11" s="8"/>
      <c r="I11" s="32"/>
      <c r="J11" s="8"/>
    </row>
    <row r="12" spans="1:10">
      <c r="A12" s="18"/>
      <c r="B12" s="2"/>
      <c r="C12" s="4"/>
      <c r="D12" s="9" t="s">
        <v>31</v>
      </c>
      <c r="E12" s="4"/>
      <c r="F12" s="27">
        <v>43.5</v>
      </c>
      <c r="G12" s="5"/>
      <c r="H12" s="8"/>
      <c r="I12" s="32"/>
      <c r="J12" s="8"/>
    </row>
    <row r="13" spans="1:10">
      <c r="A13" s="18"/>
      <c r="B13" s="40"/>
      <c r="C13" s="47"/>
      <c r="D13" s="48" t="s">
        <v>22</v>
      </c>
      <c r="E13" s="49">
        <f>E4+E5+E7+E8+E9+E10</f>
        <v>670</v>
      </c>
      <c r="F13" s="44">
        <v>191.72</v>
      </c>
      <c r="G13" s="50">
        <f t="shared" ref="G13:J13" si="0">G4+G5+G7+G8+G9+G10</f>
        <v>701.51</v>
      </c>
      <c r="H13" s="51">
        <f t="shared" si="0"/>
        <v>21.53</v>
      </c>
      <c r="I13" s="49">
        <f t="shared" si="0"/>
        <v>19.66</v>
      </c>
      <c r="J13" s="51">
        <f t="shared" si="0"/>
        <v>90.57</v>
      </c>
    </row>
    <row r="14" spans="1:10">
      <c r="A14" s="18"/>
      <c r="B14" s="52"/>
      <c r="C14" s="53"/>
      <c r="D14" s="54" t="s">
        <v>22</v>
      </c>
      <c r="E14" s="55">
        <f>E4+E6+E7+E8+E9+E10</f>
        <v>670</v>
      </c>
      <c r="F14" s="37"/>
      <c r="G14" s="55">
        <f t="shared" ref="G14:J14" si="1">G4+G6+G7+G8+G9+G10</f>
        <v>738.76</v>
      </c>
      <c r="H14" s="56">
        <f t="shared" si="1"/>
        <v>21.32</v>
      </c>
      <c r="I14" s="55">
        <f t="shared" si="1"/>
        <v>25.619999999999997</v>
      </c>
      <c r="J14" s="56">
        <f t="shared" si="1"/>
        <v>87.61999999999999</v>
      </c>
    </row>
    <row r="15" spans="1:10" ht="25.5">
      <c r="A15" s="18"/>
      <c r="B15" s="40"/>
      <c r="C15" s="41"/>
      <c r="D15" s="48" t="s">
        <v>23</v>
      </c>
      <c r="E15" s="49"/>
      <c r="F15" s="44"/>
      <c r="G15" s="50">
        <f>G13/23.5</f>
        <v>29.851489361702129</v>
      </c>
      <c r="H15" s="40"/>
      <c r="I15" s="41"/>
      <c r="J15" s="40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23.11.23г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luba</cp:lastModifiedBy>
  <cp:lastPrinted>2023-10-27T01:19:42Z</cp:lastPrinted>
  <dcterms:created xsi:type="dcterms:W3CDTF">2015-06-05T18:19:34Z</dcterms:created>
  <dcterms:modified xsi:type="dcterms:W3CDTF">2023-11-26T14:43:57Z</dcterms:modified>
</cp:coreProperties>
</file>